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<sst xmlns="http://schemas.openxmlformats.org/spreadsheetml/2006/main" count="23" uniqueCount="22">
  <si>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2024年全市参加家电以旧换新企业补贴资金发放名单</t>
  </si>
  <si>
    <t>序号</t>
  </si>
  <si>
    <t>企业名称</t>
  </si>
  <si>
    <t>第一期</t>
  </si>
  <si>
    <t>第二期</t>
  </si>
  <si>
    <t>第三期</t>
  </si>
  <si>
    <t>合计</t>
  </si>
  <si>
    <t>本溪市志月商贸有限公司</t>
  </si>
  <si>
    <t>辽宁华联商厦有限公司</t>
  </si>
  <si>
    <t>大商（本溪）商业大厦有限公司</t>
  </si>
  <si>
    <t>辽宁神洲宏宇科技有限公司</t>
  </si>
  <si>
    <t>本溪市宏宇家电有限责任公司</t>
  </si>
  <si>
    <t>辽宁科顺电子商务有限公司</t>
  </si>
  <si>
    <t>本溪市新隆贸易有限公司</t>
  </si>
  <si>
    <t>本溪市稻薪电子商务有限公司</t>
  </si>
  <si>
    <t>本溪市星八达通讯技术有限公司</t>
  </si>
  <si>
    <t>本溪北方科兴商贸有限公司</t>
  </si>
  <si>
    <t>桓仁东泽家电有限公司</t>
  </si>
  <si>
    <t>本溪鹏华贸易有限公司</t>
  </si>
  <si>
    <t>辽宁海众鑫智能家居有限公司</t>
  </si>
  <si>
    <t>行行行（辽宁）科技有限公司</t>
  </si>
  <si>
    <t>本溪华邦网络科技有限公司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</si>
</sst>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6" borderId="6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1" fillId="6" borderId="4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9"/>
  <sheetViews>
    <sheetView tabSelected="1" workbookViewId="0">
      <selection activeCell="C17" sqref="C17"/>
    </sheetView>
  </sheetViews>
  <sheetFormatPr defaultColWidth="9" defaultRowHeight="13.5" outlineLevelCol="6"/>
  <cols>
    <col min="2" max="2" width="40.125" customWidth="true"/>
    <col min="3" max="3" width="22.125" customWidth="true"/>
    <col min="4" max="4" width="18.375" customWidth="true"/>
    <col min="5" max="5" width="18.75" customWidth="true"/>
    <col min="6" max="6" width="19.25" customWidth="true"/>
    <col min="7" max="7" width="11.5"/>
  </cols>
  <sheetData>
    <row r="1" ht="53" customHeight="true" spans="1:6">
      <c r="A1" s="3" t="s">
        <v>0</v>
      </c>
      <c r="B1" s="3"/>
      <c r="C1" s="3"/>
      <c r="D1" s="3"/>
      <c r="E1" s="3"/>
      <c r="F1" s="3"/>
    </row>
    <row r="2" s="1" customFormat="true" ht="43" customHeight="true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true" ht="20" customHeight="true" spans="1:6">
      <c r="A3" s="6">
        <v>1</v>
      </c>
      <c r="B3" s="6" t="s">
        <v>7</v>
      </c>
      <c r="C3" s="6">
        <v>68779.55</v>
      </c>
      <c r="D3" s="6">
        <v>295477.15</v>
      </c>
      <c r="E3" s="6">
        <v>391542.1</v>
      </c>
      <c r="F3" s="6">
        <f>SUM(C3:E3)</f>
        <v>755798.8</v>
      </c>
    </row>
    <row r="4" s="1" customFormat="true" ht="20" customHeight="true" spans="1:6">
      <c r="A4" s="6">
        <v>2</v>
      </c>
      <c r="B4" s="6" t="s">
        <v>8</v>
      </c>
      <c r="C4" s="6">
        <v>370576.05</v>
      </c>
      <c r="D4" s="6">
        <v>996262.95</v>
      </c>
      <c r="E4" s="6">
        <v>908947.050000003</v>
      </c>
      <c r="F4" s="6">
        <f t="shared" ref="F4:F18" si="0">SUM(C4:E4)</f>
        <v>2275786.05</v>
      </c>
    </row>
    <row r="5" s="1" customFormat="true" ht="20" customHeight="true" spans="1:6">
      <c r="A5" s="6">
        <v>3</v>
      </c>
      <c r="B5" s="6" t="s">
        <v>9</v>
      </c>
      <c r="C5" s="6">
        <v>149564.15</v>
      </c>
      <c r="D5" s="6">
        <f>261185.55-3159.8</f>
        <v>258025.75</v>
      </c>
      <c r="E5" s="6">
        <v>250860.35</v>
      </c>
      <c r="F5" s="6">
        <f t="shared" si="0"/>
        <v>658450.25</v>
      </c>
    </row>
    <row r="6" s="1" customFormat="true" ht="20" customHeight="true" spans="1:6">
      <c r="A6" s="6">
        <v>4</v>
      </c>
      <c r="B6" s="6" t="s">
        <v>10</v>
      </c>
      <c r="C6" s="6">
        <v>58425.4</v>
      </c>
      <c r="D6" s="6">
        <v>130528.2</v>
      </c>
      <c r="E6" s="6">
        <v>113000.9</v>
      </c>
      <c r="F6" s="6">
        <f t="shared" si="0"/>
        <v>301954.5</v>
      </c>
    </row>
    <row r="7" s="1" customFormat="true" ht="20" customHeight="true" spans="1:6">
      <c r="A7" s="6">
        <v>5</v>
      </c>
      <c r="B7" s="6" t="s">
        <v>11</v>
      </c>
      <c r="C7" s="6">
        <v>44927.95</v>
      </c>
      <c r="D7" s="6">
        <v>105899.65</v>
      </c>
      <c r="E7" s="6">
        <v>116402.3</v>
      </c>
      <c r="F7" s="6">
        <f t="shared" si="0"/>
        <v>267229.9</v>
      </c>
    </row>
    <row r="8" s="1" customFormat="true" ht="20" customHeight="true" spans="1:6">
      <c r="A8" s="6">
        <v>6</v>
      </c>
      <c r="B8" s="6" t="s">
        <v>12</v>
      </c>
      <c r="C8" s="6">
        <v>137400</v>
      </c>
      <c r="D8" s="6">
        <v>304905.349999998</v>
      </c>
      <c r="E8" s="6">
        <v>295755.949999998</v>
      </c>
      <c r="F8" s="6">
        <f t="shared" si="0"/>
        <v>738061.299999996</v>
      </c>
    </row>
    <row r="9" s="1" customFormat="true" ht="20" customHeight="true" spans="1:6">
      <c r="A9" s="6">
        <v>7</v>
      </c>
      <c r="B9" s="6" t="s">
        <v>13</v>
      </c>
      <c r="C9" s="6">
        <v>122006.1</v>
      </c>
      <c r="D9" s="6">
        <v>166105.1</v>
      </c>
      <c r="E9" s="6">
        <v>132088.5</v>
      </c>
      <c r="F9" s="6">
        <f t="shared" si="0"/>
        <v>420199.7</v>
      </c>
    </row>
    <row r="10" s="1" customFormat="true" ht="20" customHeight="true" spans="1:6">
      <c r="A10" s="6">
        <v>8</v>
      </c>
      <c r="B10" s="6" t="s">
        <v>14</v>
      </c>
      <c r="C10" s="6">
        <v>46611.7</v>
      </c>
      <c r="D10" s="6">
        <v>121207.9</v>
      </c>
      <c r="E10" s="6">
        <v>83245.2</v>
      </c>
      <c r="F10" s="6">
        <f t="shared" si="0"/>
        <v>251064.8</v>
      </c>
    </row>
    <row r="11" s="1" customFormat="true" ht="20" customHeight="true" spans="1:6">
      <c r="A11" s="6">
        <v>9</v>
      </c>
      <c r="B11" s="6" t="s">
        <v>15</v>
      </c>
      <c r="C11" s="6">
        <v>19177.25</v>
      </c>
      <c r="D11" s="6">
        <v>54782.1</v>
      </c>
      <c r="E11" s="6">
        <v>75983.45</v>
      </c>
      <c r="F11" s="6">
        <f t="shared" si="0"/>
        <v>149942.8</v>
      </c>
    </row>
    <row r="12" s="1" customFormat="true" ht="20" customHeight="true" spans="1:6">
      <c r="A12" s="6">
        <v>10</v>
      </c>
      <c r="B12" s="6" t="s">
        <v>16</v>
      </c>
      <c r="C12" s="6">
        <v>21937.8</v>
      </c>
      <c r="D12" s="6">
        <v>113893.4</v>
      </c>
      <c r="E12" s="6">
        <v>193200.4</v>
      </c>
      <c r="F12" s="6">
        <f t="shared" si="0"/>
        <v>329031.6</v>
      </c>
    </row>
    <row r="13" s="1" customFormat="true" ht="20" customHeight="true" spans="1:6">
      <c r="A13" s="6">
        <v>11</v>
      </c>
      <c r="B13" s="6" t="s">
        <v>17</v>
      </c>
      <c r="C13" s="6">
        <v>52157.05</v>
      </c>
      <c r="D13" s="6">
        <v>140795.35</v>
      </c>
      <c r="E13" s="6">
        <v>159871.25</v>
      </c>
      <c r="F13" s="6">
        <f t="shared" si="0"/>
        <v>352823.65</v>
      </c>
    </row>
    <row r="14" s="1" customFormat="true" ht="20" customHeight="true" spans="1:6">
      <c r="A14" s="6">
        <v>12</v>
      </c>
      <c r="B14" s="6" t="s">
        <v>18</v>
      </c>
      <c r="C14" s="6"/>
      <c r="D14" s="6"/>
      <c r="E14" s="6">
        <v>11838.15</v>
      </c>
      <c r="F14" s="6">
        <f t="shared" si="0"/>
        <v>11838.15</v>
      </c>
    </row>
    <row r="15" s="1" customFormat="true" ht="20" customHeight="true" spans="1:6">
      <c r="A15" s="6">
        <v>13</v>
      </c>
      <c r="B15" s="6" t="s">
        <v>19</v>
      </c>
      <c r="C15" s="6"/>
      <c r="D15" s="6"/>
      <c r="E15" s="6">
        <v>281787.15</v>
      </c>
      <c r="F15" s="6">
        <f t="shared" si="0"/>
        <v>281787.15</v>
      </c>
    </row>
    <row r="16" s="2" customFormat="true" ht="20" customHeight="true" spans="1:6">
      <c r="A16" s="7">
        <v>14</v>
      </c>
      <c r="B16" s="7" t="s">
        <v>20</v>
      </c>
      <c r="C16" s="6"/>
      <c r="D16" s="6"/>
      <c r="E16" s="7">
        <v>0</v>
      </c>
      <c r="F16" s="6">
        <f t="shared" si="0"/>
        <v>0</v>
      </c>
    </row>
    <row r="17" s="1" customFormat="true" ht="20" customHeight="true" spans="1:6">
      <c r="A17" s="6">
        <v>15</v>
      </c>
      <c r="B17" s="6" t="s">
        <v>21</v>
      </c>
      <c r="C17" s="6"/>
      <c r="D17" s="6"/>
      <c r="E17" s="6">
        <v>13137.2</v>
      </c>
      <c r="F17" s="6">
        <f t="shared" si="0"/>
        <v>13137.2</v>
      </c>
    </row>
    <row r="18" s="1" customFormat="true" ht="20" customHeight="true" spans="1:6">
      <c r="A18" s="6"/>
      <c r="B18" s="6" t="s">
        <v>6</v>
      </c>
      <c r="C18" s="6">
        <f>SUM(C3:C13)</f>
        <v>1091563</v>
      </c>
      <c r="D18" s="6">
        <f>SUM(D3:D13)</f>
        <v>2687882.9</v>
      </c>
      <c r="E18" s="6">
        <v>3027659.95</v>
      </c>
      <c r="F18" s="6">
        <f>SUM(C18:E18)</f>
        <v>6807105.85</v>
      </c>
    </row>
    <row r="19" s="1" customFormat="true" spans="7:7">
      <c r="G19"/>
    </row>
  </sheetData>
  <mergeCells count="1">
    <mergeCell ref="A1:F1"/>
  </mergeCells>
  <printOptions horizontalCentered="true" vertic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2024-11-22T10:02:00Z</dcterms:created>
  <dcterms:modified xsi:type="dcterms:W3CDTF">2024-11-25T10:18:48Z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