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<sst xmlns="http://schemas.openxmlformats.org/spreadsheetml/2006/main" count="28" uniqueCount="27">
  <si>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序号</t>
  </si>
  <si>
    <t>企业名称</t>
  </si>
  <si>
    <t>第一期</t>
  </si>
  <si>
    <t>第二期</t>
  </si>
  <si>
    <t>第三期</t>
  </si>
  <si>
    <t>合计</t>
  </si>
  <si>
    <t>桓仁豪海商贸有限公司</t>
  </si>
  <si>
    <t>桓仁聚势科技有限责任公司</t>
  </si>
  <si>
    <t>桓仁优优数码科技有限公司</t>
  </si>
  <si>
    <t>本溪市星八达通讯科技有限公司</t>
  </si>
  <si>
    <t>本溪华邦网络科技有限公司</t>
  </si>
  <si>
    <t>本溪市熟客网络科技有限公司</t>
  </si>
  <si>
    <t>本溪市大器数码科技有限公司</t>
  </si>
  <si>
    <t>本溪北方科兴商贸有限公司</t>
  </si>
  <si>
    <t>本溪市华康通讯科技有限公司</t>
  </si>
  <si>
    <t>本溪市驰丰商贸有限公司</t>
  </si>
  <si>
    <t>本溪市宏宇家电有限责任公司</t>
  </si>
  <si>
    <t>辽宁神洲宏宇科技有限公司</t>
  </si>
  <si>
    <t>辽宁科顺电子商务有限公司</t>
  </si>
  <si>
    <t>本溪市新隆贸易有限公司</t>
  </si>
  <si>
    <t>辽宁华联商厦有限公司</t>
  </si>
  <si>
    <t>本溪市溪众源通讯设备销售有限公司</t>
  </si>
  <si>
    <t>本溪市元象科技有限公司</t>
  </si>
  <si>
    <t>桓仁安悦铭网络科技有限公司</t>
  </si>
  <si>
    <t>桓仁雷迪申商贸有限公司</t>
  </si>
  <si>
    <t>桓仁迅迪乐科技有限公司</t>
  </si>
  <si>
    <t>中国联合网络通信有限公司本溪市分公司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</si>
</sst>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78;&#30005;&#25163;&#26426;&#23478;&#35013;&#20197;&#26087;&#25442;&#26032;\&#23457;&#35745;&#30456;&#20851;&#26448;&#26009;\&#25253;&#21578;+&#34920;\&#31532;&#19968;&#26399;\2025&#25163;&#26426;&#25968;&#30721;&#31867;&#36141;&#26032;&#34917;&#36148;&#31532;&#19968;&#25209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13" sqref="F13"/>
    </sheetView>
  </sheetViews>
  <sheetFormatPr defaultColWidth="9" defaultRowHeight="13.5" outlineLevelCol="5"/>
  <cols>
    <col min="2" max="2" width="48.5" customWidth="1"/>
    <col min="3" max="3" width="18.625" customWidth="1"/>
    <col min="4" max="4" width="16.25" customWidth="1"/>
    <col min="5" max="5" width="19.25" customWidth="1"/>
    <col min="6" max="6" width="20.625" customWidth="1"/>
  </cols>
  <sheetData>
    <row r="1" ht="18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8.75" spans="1:6">
      <c r="A2" s="1">
        <v>1</v>
      </c>
      <c r="B2" s="1" t="s">
        <v>6</v>
      </c>
      <c r="C2" s="1">
        <v>52993.85</v>
      </c>
      <c r="D2" s="1">
        <v>62105.05</v>
      </c>
      <c r="E2" s="1">
        <v>65945.45</v>
      </c>
      <c r="F2" s="1">
        <f>SUM(C2:E2)</f>
        <v>181044.35</v>
      </c>
    </row>
    <row r="3" ht="18.75" spans="1:6">
      <c r="A3" s="1">
        <v>2</v>
      </c>
      <c r="B3" s="1" t="s">
        <v>7</v>
      </c>
      <c r="C3" s="1">
        <v>29594.2</v>
      </c>
      <c r="D3" s="1">
        <v>28769.2</v>
      </c>
      <c r="E3" s="1">
        <v>19667.2</v>
      </c>
      <c r="F3" s="1">
        <f t="shared" ref="F3:F23" si="0">SUM(C3:E3)</f>
        <v>78030.6</v>
      </c>
    </row>
    <row r="4" ht="18.75" spans="1:6">
      <c r="A4" s="1">
        <v>3</v>
      </c>
      <c r="B4" s="1" t="s">
        <v>8</v>
      </c>
      <c r="C4" s="1">
        <v>105536.8</v>
      </c>
      <c r="D4" s="1">
        <v>101831.2</v>
      </c>
      <c r="E4" s="1">
        <v>67089.35</v>
      </c>
      <c r="F4" s="1">
        <f t="shared" si="0"/>
        <v>274457.35</v>
      </c>
    </row>
    <row r="5" ht="18.75" spans="1:6">
      <c r="A5" s="1">
        <v>4</v>
      </c>
      <c r="B5" s="1" t="s">
        <v>9</v>
      </c>
      <c r="C5" s="1">
        <v>314799.9</v>
      </c>
      <c r="D5" s="1">
        <v>312235.55</v>
      </c>
      <c r="E5" s="1">
        <v>277943.35</v>
      </c>
      <c r="F5" s="1">
        <f t="shared" si="0"/>
        <v>904978.8</v>
      </c>
    </row>
    <row r="6" ht="18.75" spans="1:6">
      <c r="A6" s="1">
        <v>5</v>
      </c>
      <c r="B6" s="1" t="s">
        <v>10</v>
      </c>
      <c r="C6" s="1">
        <v>201837.3</v>
      </c>
      <c r="D6" s="1">
        <v>199386.2</v>
      </c>
      <c r="E6" s="1">
        <v>289144.45</v>
      </c>
      <c r="F6" s="1">
        <f t="shared" si="0"/>
        <v>690367.95</v>
      </c>
    </row>
    <row r="7" ht="18.75" spans="1:6">
      <c r="A7" s="1">
        <v>6</v>
      </c>
      <c r="B7" s="1" t="s">
        <v>11</v>
      </c>
      <c r="C7" s="1">
        <v>169215</v>
      </c>
      <c r="D7" s="1">
        <v>205948.55</v>
      </c>
      <c r="E7" s="1">
        <v>184954.6</v>
      </c>
      <c r="F7" s="1">
        <f t="shared" si="0"/>
        <v>560118.15</v>
      </c>
    </row>
    <row r="8" ht="18.75" spans="1:6">
      <c r="A8" s="1">
        <v>7</v>
      </c>
      <c r="B8" s="1" t="s">
        <v>12</v>
      </c>
      <c r="C8" s="1">
        <v>27309.25</v>
      </c>
      <c r="D8" s="1"/>
      <c r="E8" s="1"/>
      <c r="F8" s="1">
        <f t="shared" si="0"/>
        <v>27309.25</v>
      </c>
    </row>
    <row r="9" ht="18.75" spans="1:6">
      <c r="A9" s="1">
        <v>8</v>
      </c>
      <c r="B9" s="1" t="s">
        <v>13</v>
      </c>
      <c r="C9" s="1">
        <v>1269.7</v>
      </c>
      <c r="D9" s="1">
        <v>2446.3</v>
      </c>
      <c r="E9" s="1">
        <v>2609.5</v>
      </c>
      <c r="F9" s="1">
        <f t="shared" si="0"/>
        <v>6325.5</v>
      </c>
    </row>
    <row r="10" ht="18.75" spans="1:6">
      <c r="A10" s="1">
        <v>9</v>
      </c>
      <c r="B10" s="1" t="s">
        <v>14</v>
      </c>
      <c r="C10" s="1">
        <v>96074.55</v>
      </c>
      <c r="D10" s="1">
        <v>89548.4</v>
      </c>
      <c r="E10" s="1">
        <v>66224.25</v>
      </c>
      <c r="F10" s="1">
        <f t="shared" si="0"/>
        <v>251847.2</v>
      </c>
    </row>
    <row r="11" ht="18.75" spans="1:6">
      <c r="A11" s="1">
        <v>10</v>
      </c>
      <c r="B11" s="1" t="s">
        <v>15</v>
      </c>
      <c r="C11" s="1">
        <v>251302.81</v>
      </c>
      <c r="D11" s="1">
        <v>219670.8</v>
      </c>
      <c r="E11" s="1">
        <v>264687.47</v>
      </c>
      <c r="F11" s="1">
        <f t="shared" si="0"/>
        <v>735661.08</v>
      </c>
    </row>
    <row r="12" ht="18.75" spans="1:6">
      <c r="A12" s="1">
        <v>11</v>
      </c>
      <c r="B12" s="1" t="s">
        <v>16</v>
      </c>
      <c r="C12" s="1">
        <v>27031.75</v>
      </c>
      <c r="D12" s="1">
        <v>25703</v>
      </c>
      <c r="E12" s="1">
        <v>19060.25</v>
      </c>
      <c r="F12" s="1">
        <f t="shared" si="0"/>
        <v>71795</v>
      </c>
    </row>
    <row r="13" ht="18.75" spans="1:6">
      <c r="A13" s="1">
        <v>12</v>
      </c>
      <c r="B13" s="1" t="s">
        <v>17</v>
      </c>
      <c r="C13" s="1">
        <v>67112.75</v>
      </c>
      <c r="D13" s="1">
        <v>45963.6</v>
      </c>
      <c r="E13" s="1">
        <v>45073.5</v>
      </c>
      <c r="F13" s="1">
        <f t="shared" si="0"/>
        <v>158149.85</v>
      </c>
    </row>
    <row r="14" ht="18.75" spans="1:6">
      <c r="A14" s="1">
        <v>13</v>
      </c>
      <c r="B14" s="1" t="s">
        <v>18</v>
      </c>
      <c r="C14" s="1">
        <v>20786</v>
      </c>
      <c r="D14" s="1">
        <v>26012.15</v>
      </c>
      <c r="E14" s="1">
        <v>15098.35</v>
      </c>
      <c r="F14" s="1">
        <f t="shared" si="0"/>
        <v>61896.5</v>
      </c>
    </row>
    <row r="15" ht="18.75" spans="1:6">
      <c r="A15" s="1">
        <v>14</v>
      </c>
      <c r="B15" s="1" t="s">
        <v>19</v>
      </c>
      <c r="C15" s="1">
        <v>31186.05</v>
      </c>
      <c r="D15" s="1">
        <v>17743.1</v>
      </c>
      <c r="E15" s="1">
        <v>10493.55</v>
      </c>
      <c r="F15" s="1">
        <f t="shared" si="0"/>
        <v>59422.7</v>
      </c>
    </row>
    <row r="16" ht="18.75" spans="1:6">
      <c r="A16" s="1">
        <v>15</v>
      </c>
      <c r="B16" s="1" t="s">
        <v>20</v>
      </c>
      <c r="C16" s="1">
        <v>38785</v>
      </c>
      <c r="D16" s="1">
        <v>55320.75</v>
      </c>
      <c r="E16" s="1">
        <v>62966.6</v>
      </c>
      <c r="F16" s="1">
        <f t="shared" si="0"/>
        <v>157072.35</v>
      </c>
    </row>
    <row r="17" ht="18.75" spans="1:6">
      <c r="A17" s="1">
        <v>16</v>
      </c>
      <c r="B17" s="1" t="s">
        <v>21</v>
      </c>
      <c r="C17" s="1">
        <v>29358.1</v>
      </c>
      <c r="D17" s="1">
        <v>47510.05</v>
      </c>
      <c r="E17" s="1">
        <v>35596.9</v>
      </c>
      <c r="F17" s="1">
        <f t="shared" si="0"/>
        <v>112465.05</v>
      </c>
    </row>
    <row r="18" ht="18.75" spans="1:6">
      <c r="A18" s="1">
        <v>17</v>
      </c>
      <c r="B18" s="1" t="s">
        <v>22</v>
      </c>
      <c r="C18" s="1">
        <v>117392.15</v>
      </c>
      <c r="D18" s="1">
        <v>64273.35</v>
      </c>
      <c r="E18" s="1">
        <v>54855.3</v>
      </c>
      <c r="F18" s="1">
        <f t="shared" si="0"/>
        <v>236520.8</v>
      </c>
    </row>
    <row r="19" ht="18.75" spans="1:6">
      <c r="A19" s="1">
        <v>18</v>
      </c>
      <c r="B19" s="1" t="s">
        <v>23</v>
      </c>
      <c r="C19" s="1">
        <v>0</v>
      </c>
      <c r="D19" s="1">
        <v>0</v>
      </c>
      <c r="E19" s="1">
        <v>60549.1</v>
      </c>
      <c r="F19" s="1">
        <f t="shared" si="0"/>
        <v>60549.1</v>
      </c>
    </row>
    <row r="20" ht="18.75" spans="1:6">
      <c r="A20" s="1">
        <v>19</v>
      </c>
      <c r="B20" s="1" t="s">
        <v>24</v>
      </c>
      <c r="C20" s="1">
        <v>0</v>
      </c>
      <c r="D20" s="1">
        <v>0</v>
      </c>
      <c r="E20" s="1">
        <v>1154.55</v>
      </c>
      <c r="F20" s="1">
        <f t="shared" si="0"/>
        <v>1154.55</v>
      </c>
    </row>
    <row r="21" ht="18.75" spans="1:6">
      <c r="A21" s="1">
        <v>20</v>
      </c>
      <c r="B21" s="1" t="s">
        <v>25</v>
      </c>
      <c r="C21" s="1">
        <v>0</v>
      </c>
      <c r="D21" s="1">
        <v>0</v>
      </c>
      <c r="E21" s="1">
        <v>7456.25</v>
      </c>
      <c r="F21" s="1">
        <f t="shared" si="0"/>
        <v>7456.25</v>
      </c>
    </row>
    <row r="22" ht="18.75" spans="1:6">
      <c r="A22" s="1">
        <v>21</v>
      </c>
      <c r="B22" s="1" t="s">
        <v>26</v>
      </c>
      <c r="C22" s="1">
        <v>0</v>
      </c>
      <c r="D22" s="1">
        <v>0</v>
      </c>
      <c r="E22" s="1">
        <v>14844.85</v>
      </c>
      <c r="F22" s="1">
        <f t="shared" si="0"/>
        <v>14844.85</v>
      </c>
    </row>
    <row r="23" ht="18.75" spans="1:6">
      <c r="A23" s="2" t="s">
        <v>5</v>
      </c>
      <c r="B23" s="3"/>
      <c r="C23" s="1">
        <f>SUBTOTAL(109,[1]!表1[列10])</f>
        <v>1581585.16</v>
      </c>
      <c r="D23" s="1">
        <f>SUM(D2:D22)</f>
        <v>1504467.25</v>
      </c>
      <c r="E23" s="1">
        <f>SUM(E2:E22)</f>
        <v>1565414.82</v>
      </c>
      <c r="F23" s="1">
        <f t="shared" si="0"/>
        <v>4651467.23</v>
      </c>
    </row>
  </sheetData>
  <mergeCells count="1">
    <mergeCell ref="A23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苏生.</cp:lastModifiedBy>
  <dcterms:created xsi:type="dcterms:W3CDTF">2025-05-19T05:48:00Z</dcterms:created>
  <dcterms:modified xsi:type="dcterms:W3CDTF">2025-05-19T07:17:19Z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D3B957AEA99742F8AA91D890C7D0327D_11</vt:lpwstr>
  </property>
  <property fmtid="{D5CDD505-2E9C-101B-9397-08002B2CF9AE}" pid="3" name="KSOProductBuildVer">
    <vt:lpwstr>2052-12.1.0.21171</vt:lpwstr>
  </property>
</Properties>
</file>